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Buxheti 2015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/>
  <c r="I8"/>
  <c r="I7"/>
  <c r="I6" l="1"/>
  <c r="I10"/>
</calcChain>
</file>

<file path=xl/sharedStrings.xml><?xml version="1.0" encoding="utf-8"?>
<sst xmlns="http://schemas.openxmlformats.org/spreadsheetml/2006/main" count="34" uniqueCount="25">
  <si>
    <t>AGJENCIA PUBLIKE E AKREDITIMIT TE ARSIMIT TE LARTE</t>
  </si>
  <si>
    <t>Kapitulli</t>
  </si>
  <si>
    <t>Programi</t>
  </si>
  <si>
    <t>Debiti</t>
  </si>
  <si>
    <t>001</t>
  </si>
  <si>
    <t>01</t>
  </si>
  <si>
    <t>09450</t>
  </si>
  <si>
    <t>Agjencia Publike e Akreditimit të Arsimit të Lartë</t>
  </si>
  <si>
    <t>Entiteti i</t>
  </si>
  <si>
    <t>Ministria e</t>
  </si>
  <si>
    <t>Kodi i</t>
  </si>
  <si>
    <t xml:space="preserve">Llogaria </t>
  </si>
  <si>
    <t>Kodi i Deg</t>
  </si>
  <si>
    <t>Qeverisjes</t>
  </si>
  <si>
    <t>Linjes</t>
  </si>
  <si>
    <t>Institucionit</t>
  </si>
  <si>
    <t>Emer  Institucioni</t>
  </si>
  <si>
    <t>ekonomike</t>
  </si>
  <si>
    <t>thesarit</t>
  </si>
  <si>
    <t>Planif.Menaxh.Adminstrim</t>
  </si>
  <si>
    <t xml:space="preserve"> </t>
  </si>
  <si>
    <t>TOTALI:</t>
  </si>
  <si>
    <t xml:space="preserve">BUXHETI </t>
  </si>
  <si>
    <t>TABELA Nr. 1</t>
  </si>
  <si>
    <t xml:space="preserve">ne leke 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</si>
</sst>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49" fontId="1" fillId="0" borderId="5" xfId="0" applyNumberFormat="1" applyFon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3" fontId="1" fillId="0" borderId="6" xfId="0" applyNumberFormat="1" applyFont="1" applyBorder="1"/>
    <xf numFmtId="0" fontId="3" fillId="2" borderId="8" xfId="1" applyFont="1" applyFill="1" applyBorder="1"/>
    <xf numFmtId="0" fontId="4" fillId="0" borderId="9" xfId="1" applyFont="1" applyBorder="1"/>
    <xf numFmtId="0" fontId="4" fillId="0" borderId="2" xfId="1" applyFont="1" applyBorder="1"/>
    <xf numFmtId="0" fontId="4" fillId="0" borderId="10" xfId="1" applyFont="1" applyBorder="1" applyAlignment="1">
      <alignment horizontal="center"/>
    </xf>
    <xf numFmtId="0" fontId="4" fillId="0" borderId="10" xfId="1" applyFont="1" applyBorder="1"/>
    <xf numFmtId="0" fontId="4" fillId="0" borderId="2" xfId="1" applyFont="1" applyBorder="1" applyAlignment="1">
      <alignment horizontal="center"/>
    </xf>
    <xf numFmtId="0" fontId="4" fillId="0" borderId="11" xfId="1" applyFont="1" applyBorder="1"/>
    <xf numFmtId="0" fontId="4" fillId="0" borderId="12" xfId="1" applyFont="1" applyBorder="1" applyAlignment="1">
      <alignment horizontal="center"/>
    </xf>
    <xf numFmtId="0" fontId="4" fillId="0" borderId="0" xfId="1" applyFont="1" applyBorder="1"/>
    <xf numFmtId="0" fontId="4" fillId="0" borderId="12" xfId="1" applyFont="1" applyBorder="1"/>
    <xf numFmtId="49" fontId="3" fillId="2" borderId="13" xfId="1" applyNumberFormat="1" applyFont="1" applyFill="1" applyBorder="1"/>
    <xf numFmtId="0" fontId="3" fillId="2" borderId="3" xfId="1" applyFont="1" applyFill="1" applyBorder="1"/>
    <xf numFmtId="0" fontId="4" fillId="2" borderId="8" xfId="1" applyFont="1" applyFill="1" applyBorder="1"/>
    <xf numFmtId="0" fontId="4" fillId="2" borderId="3" xfId="1" applyFont="1" applyFill="1" applyBorder="1"/>
    <xf numFmtId="164" fontId="3" fillId="2" borderId="4" xfId="1" applyNumberFormat="1" applyFont="1" applyFill="1" applyBorder="1"/>
    <xf numFmtId="0" fontId="4" fillId="3" borderId="14" xfId="1" applyFont="1" applyFill="1" applyBorder="1"/>
    <xf numFmtId="0" fontId="4" fillId="3" borderId="15" xfId="1" applyFont="1" applyFill="1" applyBorder="1"/>
    <xf numFmtId="0" fontId="4" fillId="3" borderId="16" xfId="1" applyFont="1" applyFill="1" applyBorder="1"/>
    <xf numFmtId="0" fontId="3" fillId="3" borderId="15" xfId="1" applyFont="1" applyFill="1" applyBorder="1" applyAlignment="1">
      <alignment horizontal="center"/>
    </xf>
    <xf numFmtId="49" fontId="4" fillId="3" borderId="15" xfId="1" applyNumberFormat="1" applyFont="1" applyFill="1" applyBorder="1"/>
    <xf numFmtId="3" fontId="3" fillId="3" borderId="17" xfId="1" applyNumberFormat="1" applyFont="1" applyFill="1" applyBorder="1" applyAlignment="1">
      <alignment horizontal="right"/>
    </xf>
    <xf numFmtId="0" fontId="4" fillId="0" borderId="0" xfId="1" applyFont="1"/>
    <xf numFmtId="0" fontId="3" fillId="0" borderId="0" xfId="1" applyFont="1"/>
    <xf numFmtId="0" fontId="4" fillId="0" borderId="4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I20" sqref="I20"/>
    </sheetView>
  </sheetViews>
  <sheetFormatPr defaultRowHeight="15"/>
  <cols>
    <col min="2" max="2" width="8.7109375" customWidth="1"/>
    <col min="3" max="3" width="10.5703125" customWidth="1"/>
    <col min="4" max="4" width="43.85546875" customWidth="1"/>
    <col min="5" max="5" width="10.42578125" customWidth="1"/>
    <col min="7" max="7" width="10.42578125" customWidth="1"/>
    <col min="8" max="8" width="13.85546875" customWidth="1"/>
    <col min="9" max="9" width="15.140625" customWidth="1"/>
  </cols>
  <sheetData>
    <row r="1" spans="1:9" ht="15.75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 ht="15.75">
      <c r="A2" s="26"/>
      <c r="B2" s="26"/>
      <c r="C2" s="26"/>
      <c r="D2" s="27"/>
      <c r="E2" s="27" t="s">
        <v>22</v>
      </c>
      <c r="F2" s="27"/>
      <c r="G2" s="27">
        <v>2015</v>
      </c>
      <c r="H2" s="27"/>
      <c r="I2" s="26"/>
    </row>
    <row r="3" spans="1:9" ht="16.5" thickBot="1">
      <c r="A3" s="27" t="s">
        <v>23</v>
      </c>
      <c r="B3" s="27"/>
      <c r="C3" s="26"/>
      <c r="D3" s="26"/>
      <c r="E3" s="26"/>
      <c r="F3" s="26"/>
      <c r="G3" s="26"/>
      <c r="H3" s="26"/>
      <c r="I3" s="26" t="s">
        <v>24</v>
      </c>
    </row>
    <row r="4" spans="1:9" ht="15.75">
      <c r="A4" s="6" t="s">
        <v>8</v>
      </c>
      <c r="B4" s="7" t="s">
        <v>9</v>
      </c>
      <c r="C4" s="8" t="s">
        <v>10</v>
      </c>
      <c r="D4" s="7"/>
      <c r="E4" s="9"/>
      <c r="F4" s="7"/>
      <c r="G4" s="9" t="s">
        <v>11</v>
      </c>
      <c r="H4" s="10" t="s">
        <v>12</v>
      </c>
      <c r="I4" s="28" t="s">
        <v>3</v>
      </c>
    </row>
    <row r="5" spans="1:9" ht="16.5" thickBot="1">
      <c r="A5" s="11" t="s">
        <v>13</v>
      </c>
      <c r="B5" s="12" t="s">
        <v>14</v>
      </c>
      <c r="C5" s="13" t="s">
        <v>15</v>
      </c>
      <c r="D5" s="12" t="s">
        <v>16</v>
      </c>
      <c r="E5" s="13" t="s">
        <v>1</v>
      </c>
      <c r="F5" s="14" t="s">
        <v>2</v>
      </c>
      <c r="G5" s="13" t="s">
        <v>17</v>
      </c>
      <c r="H5" s="12" t="s">
        <v>18</v>
      </c>
      <c r="I5" s="29"/>
    </row>
    <row r="6" spans="1:9" ht="15.75">
      <c r="A6" s="15" t="s">
        <v>4</v>
      </c>
      <c r="B6" s="16"/>
      <c r="C6" s="5"/>
      <c r="D6" s="16" t="s">
        <v>19</v>
      </c>
      <c r="E6" s="17"/>
      <c r="F6" s="18"/>
      <c r="G6" s="17"/>
      <c r="H6" s="18" t="s">
        <v>20</v>
      </c>
      <c r="I6" s="19">
        <f>I7+I8+I9</f>
        <v>22616389</v>
      </c>
    </row>
    <row r="7" spans="1:9">
      <c r="A7" s="1" t="s">
        <v>4</v>
      </c>
      <c r="B7" s="2">
        <v>11</v>
      </c>
      <c r="C7" s="2">
        <v>1011053</v>
      </c>
      <c r="D7" s="2" t="s">
        <v>7</v>
      </c>
      <c r="E7" s="3" t="s">
        <v>5</v>
      </c>
      <c r="F7" s="3" t="s">
        <v>6</v>
      </c>
      <c r="G7" s="2">
        <v>6000000</v>
      </c>
      <c r="H7" s="2">
        <v>3535</v>
      </c>
      <c r="I7" s="4">
        <f>14667000</f>
        <v>14667000</v>
      </c>
    </row>
    <row r="8" spans="1:9">
      <c r="A8" s="1" t="s">
        <v>4</v>
      </c>
      <c r="B8" s="2">
        <v>11</v>
      </c>
      <c r="C8" s="2">
        <v>1011053</v>
      </c>
      <c r="D8" s="2" t="s">
        <v>7</v>
      </c>
      <c r="E8" s="3" t="s">
        <v>5</v>
      </c>
      <c r="F8" s="3" t="s">
        <v>6</v>
      </c>
      <c r="G8" s="2">
        <v>6010000</v>
      </c>
      <c r="H8" s="2">
        <v>3535</v>
      </c>
      <c r="I8" s="4">
        <f>2449389</f>
        <v>2449389</v>
      </c>
    </row>
    <row r="9" spans="1:9">
      <c r="A9" s="1" t="s">
        <v>4</v>
      </c>
      <c r="B9" s="2">
        <v>11</v>
      </c>
      <c r="C9" s="2">
        <v>1011053</v>
      </c>
      <c r="D9" s="2" t="s">
        <v>7</v>
      </c>
      <c r="E9" s="3" t="s">
        <v>5</v>
      </c>
      <c r="F9" s="3" t="s">
        <v>6</v>
      </c>
      <c r="G9" s="2">
        <v>6020000</v>
      </c>
      <c r="H9" s="2">
        <v>3535</v>
      </c>
      <c r="I9" s="4">
        <f>5500000</f>
        <v>5500000</v>
      </c>
    </row>
    <row r="10" spans="1:9" ht="23.25" customHeight="1" thickBot="1">
      <c r="A10" s="20"/>
      <c r="B10" s="21"/>
      <c r="C10" s="22"/>
      <c r="D10" s="23" t="s">
        <v>21</v>
      </c>
      <c r="E10" s="22"/>
      <c r="F10" s="24"/>
      <c r="G10" s="22"/>
      <c r="H10" s="21"/>
      <c r="I10" s="25">
        <f>I7+I8+I9</f>
        <v>22616389</v>
      </c>
    </row>
  </sheetData>
  <mergeCells count="1">
    <mergeCell ref="A1:I1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2017-10-04T13:50:17Z</dcterms:modified>
</cp:coreProperties>
</file>